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0" windowWidth="15180" windowHeight="9100" activeTab="0"/>
  </bookViews>
  <sheets>
    <sheet name="Sheet1" sheetId="1" r:id="rId1"/>
  </sheets>
  <definedNames/>
  <calcPr fullCalcOnLoad="1"/>
</workbook>
</file>

<file path=xl/comments1.xml><?xml version="1.0" encoding="utf-8"?>
<comments xmlns="http://schemas.openxmlformats.org/spreadsheetml/2006/main">
  <authors>
    <author>E709446</author>
  </authors>
  <commentList>
    <comment ref="D1" authorId="0">
      <text>
        <r>
          <rPr>
            <sz val="10"/>
            <rFont val="Tahoma"/>
            <family val="2"/>
          </rPr>
          <t>0 = No Impact
2 = Minimal impact, customer won't mind
4 = Moderate impact, annoyance to customer
6 = Moderate to high, loss of secondary function
8 = High, loss of primary function
10 = Extreme, hazardous w/o warning</t>
        </r>
      </text>
    </comment>
    <comment ref="F1" authorId="0">
      <text>
        <r>
          <rPr>
            <sz val="10"/>
            <rFont val="Tahoma"/>
            <family val="2"/>
          </rPr>
          <t>0 = Cannot occur
2 = Minimal likelihood, can occur but rarely
4 = Moderate likelihood, will occur infrequently
6 = Moderate to high likelihood, will occur periodically
8 = High, will usually occur during usage
10 = Extreme, will occur throughout usage</t>
        </r>
      </text>
    </comment>
    <comment ref="H1" authorId="0">
      <text>
        <r>
          <rPr>
            <sz val="10"/>
            <rFont val="Tahoma"/>
            <family val="2"/>
          </rPr>
          <t>0 = Full control, cause or failure is always prevented
2 = High, failure can often be prevented
4 = Cause/failure often detected, sometimes prevented
6 = Moderate, cause or failure can usually be detected
8 = Minimal, failure can sometimes be detected
10 = No detection or prevention of failure</t>
        </r>
      </text>
    </comment>
    <comment ref="K1" authorId="0">
      <text>
        <r>
          <rPr>
            <sz val="10"/>
            <rFont val="Tahoma"/>
            <family val="2"/>
          </rPr>
          <t>0 = No Impact
2 = Minimal impact, customer won't mind
4 = Moderate impact, annoyance to customer
6 = Moderate to high, loss of secondary function
8 = High, loss of primary function
10 = Extreme, hazardous w/o warning</t>
        </r>
        <r>
          <rPr>
            <sz val="8"/>
            <rFont val="Tahoma"/>
            <family val="0"/>
          </rPr>
          <t xml:space="preserve">
</t>
        </r>
      </text>
    </comment>
    <comment ref="L1" authorId="0">
      <text>
        <r>
          <rPr>
            <sz val="10"/>
            <rFont val="Tahoma"/>
            <family val="2"/>
          </rPr>
          <t>0 = Cannot occur
2 = Minimal likelihood, can occur but rarely
4 = Moderate likelihood, will occur infrequently
6 = Moderate to high likelihood, will occur periodically
8 = High, will usually occur during usage
10 = Extreme, will occur throughout usage</t>
        </r>
      </text>
    </comment>
    <comment ref="M1" authorId="0">
      <text>
        <r>
          <rPr>
            <sz val="10"/>
            <rFont val="Tahoma"/>
            <family val="2"/>
          </rPr>
          <t>0 = Full control, cause or failure is always prevented
2 = High, failure can often be prevented
4 = Cause/failure often detected, sometimes prevented
6 = Moderate, cause or failure can usually be detected
8 = Minimal, failure can sometimes be detected
10 = No detection or prevention of failure</t>
        </r>
      </text>
    </comment>
  </commentList>
</comments>
</file>

<file path=xl/sharedStrings.xml><?xml version="1.0" encoding="utf-8"?>
<sst xmlns="http://schemas.openxmlformats.org/spreadsheetml/2006/main" count="36" uniqueCount="35">
  <si>
    <t>Failure Mode Effects</t>
  </si>
  <si>
    <t>SEV</t>
  </si>
  <si>
    <t>Causes</t>
  </si>
  <si>
    <t>OCC</t>
  </si>
  <si>
    <t>Current Controls</t>
  </si>
  <si>
    <t>DET</t>
  </si>
  <si>
    <t>RPN</t>
  </si>
  <si>
    <t>Actions Recommended</t>
  </si>
  <si>
    <t>PSEV</t>
  </si>
  <si>
    <t>POCC</t>
  </si>
  <si>
    <t>PDET</t>
  </si>
  <si>
    <t>PRPN</t>
  </si>
  <si>
    <t>Delta RPN</t>
  </si>
  <si>
    <t>Action Cost Estimate</t>
  </si>
  <si>
    <t>Selected Actions</t>
  </si>
  <si>
    <t>How severe 
is the effect?</t>
  </si>
  <si>
    <t>How well do current 
controls work?</t>
  </si>
  <si>
    <t>What actions can be taken to reduce the occurrence of the cause and failure mode, or to improve detection?  (Enter only for high RPNs.)</t>
  </si>
  <si>
    <t>Predicted severity 
of effect after action?</t>
  </si>
  <si>
    <t>Predicted effectiveness
of new controls?</t>
  </si>
  <si>
    <t>Predicted RPN</t>
  </si>
  <si>
    <t>RPN - Predicted RPN</t>
  </si>
  <si>
    <t>High, Medium or Low</t>
  </si>
  <si>
    <t>Responsible person and action due date.</t>
  </si>
  <si>
    <t>Action Time Estimate</t>
  </si>
  <si>
    <t xml:space="preserve">SEV * OCC * DET      </t>
  </si>
  <si>
    <t>What is the Failure Mode?</t>
  </si>
  <si>
    <t>Intra-day Planning                                                Potential Failure Mode</t>
  </si>
  <si>
    <t>What is the weakness that causes the failure mode? (Sources of Variation)</t>
  </si>
  <si>
    <t>What are the methods currently in place to prevent the cause; or to minimise the impact on the customer or BGS performance?</t>
  </si>
  <si>
    <t>What is the predicted occurrence of 
the cause and the failure mode?</t>
  </si>
  <si>
    <r>
      <t xml:space="preserve">Predicted occurrence of 
cause </t>
    </r>
    <r>
      <rPr>
        <i/>
        <sz val="15"/>
        <rFont val="Tahoma"/>
        <family val="2"/>
      </rPr>
      <t>and</t>
    </r>
    <r>
      <rPr>
        <sz val="15"/>
        <rFont val="Tahoma"/>
        <family val="2"/>
      </rPr>
      <t xml:space="preserve"> the failure 
mode after action?</t>
    </r>
  </si>
  <si>
    <t>x</t>
  </si>
  <si>
    <t>Process / Product</t>
  </si>
  <si>
    <t>What is the Impact of the Failure Mode on the customer and / or business performance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</si>
</sst>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4">
    <font>
      <sz val="10"/>
      <name val="Arial"/>
      <family val="0"/>
    </font>
    <font>
      <sz val="10"/>
      <name val="Tahoma"/>
      <family val="2"/>
    </font>
    <font>
      <sz val="8"/>
      <name val="Tahoma"/>
      <family val="0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5"/>
      <name val="Tahoma"/>
      <family val="2"/>
    </font>
    <font>
      <i/>
      <sz val="15"/>
      <name val="Tahoma"/>
      <family val="2"/>
    </font>
    <font>
      <sz val="12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textRotation="255" wrapText="1"/>
    </xf>
    <xf numFmtId="0" fontId="4" fillId="33" borderId="13" xfId="0" applyFont="1" applyFill="1" applyBorder="1" applyAlignment="1">
      <alignment horizontal="center" vertical="center" textRotation="255" wrapText="1"/>
    </xf>
    <xf numFmtId="0" fontId="4" fillId="33" borderId="14" xfId="0" applyFont="1" applyFill="1" applyBorder="1" applyAlignment="1">
      <alignment horizontal="center" vertical="center" textRotation="255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34" borderId="10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left" vertical="top" wrapText="1"/>
    </xf>
    <xf numFmtId="0" fontId="6" fillId="34" borderId="12" xfId="0" applyFont="1" applyFill="1" applyBorder="1" applyAlignment="1">
      <alignment horizontal="center" vertical="top" textRotation="90" wrapText="1"/>
    </xf>
    <xf numFmtId="0" fontId="6" fillId="34" borderId="15" xfId="0" applyFont="1" applyFill="1" applyBorder="1" applyAlignment="1">
      <alignment horizontal="center" vertical="top" textRotation="90" wrapText="1"/>
    </xf>
    <xf numFmtId="0" fontId="6" fillId="34" borderId="16" xfId="0" applyFont="1" applyFill="1" applyBorder="1" applyAlignment="1">
      <alignment horizontal="center" vertical="center" textRotation="90" wrapText="1"/>
    </xf>
    <xf numFmtId="0" fontId="6" fillId="34" borderId="17" xfId="0" applyFont="1" applyFill="1" applyBorder="1" applyAlignment="1">
      <alignment horizontal="center" vertical="top" textRotation="90" wrapText="1"/>
    </xf>
    <xf numFmtId="0" fontId="6" fillId="34" borderId="17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center" vertical="top" wrapText="1"/>
    </xf>
    <xf numFmtId="0" fontId="6" fillId="34" borderId="12" xfId="0" applyFont="1" applyFill="1" applyBorder="1" applyAlignment="1">
      <alignment horizontal="left" vertical="top" wrapText="1"/>
    </xf>
    <xf numFmtId="0" fontId="6" fillId="34" borderId="0" xfId="0" applyFont="1" applyFill="1" applyAlignment="1">
      <alignment/>
    </xf>
    <xf numFmtId="0" fontId="0" fillId="0" borderId="0" xfId="0" applyAlignment="1">
      <alignment horizontal="center"/>
    </xf>
    <xf numFmtId="0" fontId="6" fillId="34" borderId="15" xfId="0" applyFont="1" applyFill="1" applyBorder="1" applyAlignment="1">
      <alignment horizontal="left" vertical="top" textRotation="90" wrapText="1"/>
    </xf>
    <xf numFmtId="0" fontId="8" fillId="0" borderId="0" xfId="0" applyFont="1" applyAlignment="1">
      <alignment/>
    </xf>
    <xf numFmtId="0" fontId="8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zoomScale="75" zoomScaleNormal="75" workbookViewId="0" topLeftCell="A1">
      <selection activeCell="E2" sqref="E2"/>
    </sheetView>
  </sheetViews>
  <sheetFormatPr defaultColWidth="8.8515625" defaultRowHeight="12.75"/>
  <cols>
    <col min="1" max="1" width="20.28125" style="0" customWidth="1"/>
    <col min="2" max="2" width="53.140625" style="0" customWidth="1"/>
    <col min="3" max="3" width="42.00390625" style="0" customWidth="1"/>
    <col min="4" max="4" width="8.8515625" style="0" customWidth="1"/>
    <col min="5" max="5" width="38.8515625" style="0" customWidth="1"/>
    <col min="6" max="6" width="10.28125" style="20" customWidth="1"/>
    <col min="7" max="7" width="28.8515625" style="0" customWidth="1"/>
    <col min="8" max="8" width="8.8515625" style="0" customWidth="1"/>
    <col min="9" max="9" width="9.140625" style="20" customWidth="1"/>
    <col min="10" max="10" width="52.28125" style="0" customWidth="1"/>
    <col min="11" max="13" width="8.8515625" style="0" customWidth="1"/>
    <col min="14" max="14" width="9.140625" style="20" customWidth="1"/>
    <col min="15" max="15" width="13.421875" style="0" customWidth="1"/>
    <col min="16" max="16" width="13.28125" style="0" customWidth="1"/>
    <col min="17" max="17" width="13.7109375" style="0" customWidth="1"/>
    <col min="18" max="18" width="39.421875" style="0" customWidth="1"/>
  </cols>
  <sheetData>
    <row r="1" spans="1:18" s="9" customFormat="1" ht="110.25" customHeight="1" thickBot="1">
      <c r="A1" s="1" t="s">
        <v>33</v>
      </c>
      <c r="B1" s="2" t="s">
        <v>27</v>
      </c>
      <c r="C1" s="2" t="s">
        <v>0</v>
      </c>
      <c r="D1" s="3" t="s">
        <v>1</v>
      </c>
      <c r="E1" s="2" t="s">
        <v>2</v>
      </c>
      <c r="F1" s="3" t="s">
        <v>3</v>
      </c>
      <c r="G1" s="2" t="s">
        <v>4</v>
      </c>
      <c r="H1" s="3" t="s">
        <v>5</v>
      </c>
      <c r="I1" s="4" t="s">
        <v>6</v>
      </c>
      <c r="J1" s="2" t="s">
        <v>7</v>
      </c>
      <c r="K1" s="3" t="s">
        <v>8</v>
      </c>
      <c r="L1" s="3" t="s">
        <v>9</v>
      </c>
      <c r="M1" s="3" t="s">
        <v>10</v>
      </c>
      <c r="N1" s="5" t="s">
        <v>11</v>
      </c>
      <c r="O1" s="6" t="s">
        <v>12</v>
      </c>
      <c r="P1" s="7" t="s">
        <v>24</v>
      </c>
      <c r="Q1" s="8" t="s">
        <v>13</v>
      </c>
      <c r="R1" s="8" t="s">
        <v>14</v>
      </c>
    </row>
    <row r="2" spans="1:18" s="19" customFormat="1" ht="211.5" customHeight="1" thickBot="1">
      <c r="A2" s="10"/>
      <c r="B2" s="11" t="s">
        <v>26</v>
      </c>
      <c r="C2" s="11" t="s">
        <v>34</v>
      </c>
      <c r="D2" s="12" t="s">
        <v>15</v>
      </c>
      <c r="E2" s="11" t="s">
        <v>28</v>
      </c>
      <c r="F2" s="21" t="s">
        <v>30</v>
      </c>
      <c r="G2" s="11" t="s">
        <v>29</v>
      </c>
      <c r="H2" s="13" t="s">
        <v>16</v>
      </c>
      <c r="I2" s="14" t="s">
        <v>25</v>
      </c>
      <c r="J2" s="11" t="s">
        <v>17</v>
      </c>
      <c r="K2" s="12" t="s">
        <v>18</v>
      </c>
      <c r="L2" s="13" t="s">
        <v>31</v>
      </c>
      <c r="M2" s="13" t="s">
        <v>19</v>
      </c>
      <c r="N2" s="15" t="s">
        <v>20</v>
      </c>
      <c r="O2" s="16" t="s">
        <v>21</v>
      </c>
      <c r="P2" s="17" t="s">
        <v>22</v>
      </c>
      <c r="Q2" s="17" t="s">
        <v>22</v>
      </c>
      <c r="R2" s="18" t="s">
        <v>23</v>
      </c>
    </row>
    <row r="3" spans="2:14" s="22" customFormat="1" ht="15" customHeight="1">
      <c r="B3" s="23"/>
      <c r="D3" s="22">
        <v>10</v>
      </c>
      <c r="F3" s="24">
        <v>10</v>
      </c>
      <c r="H3" s="22">
        <v>10</v>
      </c>
      <c r="I3" s="24">
        <f aca="true" t="shared" si="0" ref="I3:I20">D3*F3*H3</f>
        <v>1000</v>
      </c>
      <c r="N3" s="24">
        <f aca="true" t="shared" si="1" ref="N3:N10">+K3+L3+M3</f>
        <v>0</v>
      </c>
    </row>
    <row r="4" spans="2:14" s="22" customFormat="1" ht="48" customHeight="1">
      <c r="B4" s="23"/>
      <c r="D4" s="22">
        <v>10</v>
      </c>
      <c r="F4" s="24">
        <v>10</v>
      </c>
      <c r="H4" s="22">
        <v>10</v>
      </c>
      <c r="I4" s="24">
        <f t="shared" si="0"/>
        <v>1000</v>
      </c>
      <c r="N4" s="24">
        <f t="shared" si="1"/>
        <v>0</v>
      </c>
    </row>
    <row r="5" spans="2:14" s="22" customFormat="1" ht="15" customHeight="1">
      <c r="B5" s="23"/>
      <c r="D5" s="22">
        <v>9</v>
      </c>
      <c r="F5" s="24">
        <v>10</v>
      </c>
      <c r="H5" s="22">
        <v>10</v>
      </c>
      <c r="I5" s="24">
        <f t="shared" si="0"/>
        <v>900</v>
      </c>
      <c r="N5" s="24">
        <f t="shared" si="1"/>
        <v>0</v>
      </c>
    </row>
    <row r="6" spans="2:14" s="22" customFormat="1" ht="15" customHeight="1">
      <c r="B6" s="23"/>
      <c r="D6" s="22">
        <v>9</v>
      </c>
      <c r="F6" s="24">
        <v>9</v>
      </c>
      <c r="H6" s="22">
        <v>10</v>
      </c>
      <c r="I6" s="24">
        <f t="shared" si="0"/>
        <v>810</v>
      </c>
      <c r="N6" s="24">
        <f t="shared" si="1"/>
        <v>0</v>
      </c>
    </row>
    <row r="7" spans="2:14" s="22" customFormat="1" ht="27.75" customHeight="1">
      <c r="B7" s="23"/>
      <c r="D7" s="22">
        <v>8</v>
      </c>
      <c r="F7" s="24">
        <v>10</v>
      </c>
      <c r="H7" s="22">
        <v>10</v>
      </c>
      <c r="I7" s="24">
        <f t="shared" si="0"/>
        <v>800</v>
      </c>
      <c r="N7" s="24">
        <f t="shared" si="1"/>
        <v>0</v>
      </c>
    </row>
    <row r="8" spans="2:14" s="22" customFormat="1" ht="15" customHeight="1">
      <c r="B8" s="23"/>
      <c r="D8" s="22">
        <v>9</v>
      </c>
      <c r="F8" s="24">
        <v>8</v>
      </c>
      <c r="H8" s="22">
        <v>9</v>
      </c>
      <c r="I8" s="24">
        <f t="shared" si="0"/>
        <v>648</v>
      </c>
      <c r="N8" s="24">
        <f t="shared" si="1"/>
        <v>0</v>
      </c>
    </row>
    <row r="9" spans="2:14" s="22" customFormat="1" ht="15" customHeight="1">
      <c r="B9" s="23"/>
      <c r="D9" s="22">
        <v>8</v>
      </c>
      <c r="F9" s="24">
        <v>10</v>
      </c>
      <c r="H9" s="22">
        <v>8</v>
      </c>
      <c r="I9" s="24">
        <f t="shared" si="0"/>
        <v>640</v>
      </c>
      <c r="N9" s="24">
        <f t="shared" si="1"/>
        <v>0</v>
      </c>
    </row>
    <row r="10" spans="2:14" s="22" customFormat="1" ht="15" customHeight="1">
      <c r="B10" s="23"/>
      <c r="D10" s="22">
        <v>7</v>
      </c>
      <c r="F10" s="24">
        <v>10</v>
      </c>
      <c r="H10" s="22">
        <v>9</v>
      </c>
      <c r="I10" s="24">
        <f t="shared" si="0"/>
        <v>630</v>
      </c>
      <c r="N10" s="24">
        <f t="shared" si="1"/>
        <v>0</v>
      </c>
    </row>
    <row r="11" spans="2:15" s="22" customFormat="1" ht="15" customHeight="1">
      <c r="B11" s="23"/>
      <c r="D11" s="22">
        <v>6</v>
      </c>
      <c r="F11" s="24">
        <v>10</v>
      </c>
      <c r="H11" s="22">
        <v>10</v>
      </c>
      <c r="I11" s="24">
        <f t="shared" si="0"/>
        <v>600</v>
      </c>
      <c r="N11" s="24">
        <f>+K11+L11+M11</f>
        <v>0</v>
      </c>
      <c r="O11" s="24">
        <f>F11-N11</f>
        <v>10</v>
      </c>
    </row>
    <row r="12" spans="2:15" s="22" customFormat="1" ht="15" customHeight="1">
      <c r="B12" s="23"/>
      <c r="C12" s="25"/>
      <c r="D12" s="22">
        <v>8</v>
      </c>
      <c r="F12" s="24">
        <v>8</v>
      </c>
      <c r="H12" s="22">
        <v>7</v>
      </c>
      <c r="I12" s="24">
        <f t="shared" si="0"/>
        <v>448</v>
      </c>
      <c r="N12" s="24">
        <f>+K12+L12+M12</f>
        <v>0</v>
      </c>
      <c r="O12" s="24">
        <f>F12-N12</f>
        <v>8</v>
      </c>
    </row>
    <row r="13" spans="2:14" s="22" customFormat="1" ht="15" customHeight="1">
      <c r="B13" s="23"/>
      <c r="D13" s="22">
        <v>6</v>
      </c>
      <c r="F13" s="24">
        <v>6</v>
      </c>
      <c r="H13" s="22">
        <v>10</v>
      </c>
      <c r="I13" s="24">
        <f t="shared" si="0"/>
        <v>360</v>
      </c>
      <c r="N13" s="24"/>
    </row>
    <row r="14" spans="2:15" s="22" customFormat="1" ht="15" customHeight="1">
      <c r="B14" s="23"/>
      <c r="D14" s="22">
        <v>4</v>
      </c>
      <c r="F14" s="24">
        <v>6</v>
      </c>
      <c r="H14" s="22">
        <v>10</v>
      </c>
      <c r="I14" s="24">
        <f t="shared" si="0"/>
        <v>240</v>
      </c>
      <c r="N14" s="24">
        <f aca="true" t="shared" si="2" ref="N14:N19">+K14+L14+M14</f>
        <v>0</v>
      </c>
      <c r="O14" s="24">
        <f aca="true" t="shared" si="3" ref="O14:O19">F14-N14</f>
        <v>6</v>
      </c>
    </row>
    <row r="15" spans="2:15" s="22" customFormat="1" ht="15" customHeight="1">
      <c r="B15" s="23"/>
      <c r="C15" s="25"/>
      <c r="D15" s="22">
        <v>6</v>
      </c>
      <c r="F15" s="24">
        <v>4</v>
      </c>
      <c r="H15" s="22">
        <v>9</v>
      </c>
      <c r="I15" s="24">
        <f t="shared" si="0"/>
        <v>216</v>
      </c>
      <c r="N15" s="24">
        <f t="shared" si="2"/>
        <v>0</v>
      </c>
      <c r="O15" s="24">
        <f t="shared" si="3"/>
        <v>4</v>
      </c>
    </row>
    <row r="16" spans="2:15" s="22" customFormat="1" ht="15" customHeight="1">
      <c r="B16" s="23"/>
      <c r="D16" s="22">
        <v>6</v>
      </c>
      <c r="F16" s="24">
        <v>5</v>
      </c>
      <c r="H16" s="22">
        <v>6</v>
      </c>
      <c r="I16" s="24">
        <f t="shared" si="0"/>
        <v>180</v>
      </c>
      <c r="N16" s="24">
        <f t="shared" si="2"/>
        <v>0</v>
      </c>
      <c r="O16" s="24">
        <f t="shared" si="3"/>
        <v>5</v>
      </c>
    </row>
    <row r="17" spans="1:15" s="22" customFormat="1" ht="15" customHeight="1">
      <c r="A17" s="22" t="s">
        <v>32</v>
      </c>
      <c r="B17" s="23"/>
      <c r="D17" s="22">
        <v>6</v>
      </c>
      <c r="F17" s="24">
        <v>8</v>
      </c>
      <c r="H17" s="22">
        <v>3</v>
      </c>
      <c r="I17" s="24">
        <f t="shared" si="0"/>
        <v>144</v>
      </c>
      <c r="N17" s="24">
        <f t="shared" si="2"/>
        <v>0</v>
      </c>
      <c r="O17" s="24">
        <f t="shared" si="3"/>
        <v>8</v>
      </c>
    </row>
    <row r="18" spans="2:15" s="22" customFormat="1" ht="15" customHeight="1">
      <c r="B18" s="23"/>
      <c r="D18" s="22">
        <v>2</v>
      </c>
      <c r="F18" s="24">
        <v>8</v>
      </c>
      <c r="H18" s="22">
        <v>8</v>
      </c>
      <c r="I18" s="24">
        <f t="shared" si="0"/>
        <v>128</v>
      </c>
      <c r="N18" s="24">
        <f t="shared" si="2"/>
        <v>0</v>
      </c>
      <c r="O18" s="24">
        <f t="shared" si="3"/>
        <v>8</v>
      </c>
    </row>
    <row r="19" spans="2:15" s="22" customFormat="1" ht="15" customHeight="1">
      <c r="B19" s="23"/>
      <c r="D19" s="22">
        <v>10</v>
      </c>
      <c r="F19" s="24">
        <v>4</v>
      </c>
      <c r="H19" s="22">
        <v>2</v>
      </c>
      <c r="I19" s="24">
        <f t="shared" si="0"/>
        <v>80</v>
      </c>
      <c r="N19" s="24">
        <f t="shared" si="2"/>
        <v>0</v>
      </c>
      <c r="O19" s="24">
        <f t="shared" si="3"/>
        <v>4</v>
      </c>
    </row>
    <row r="20" spans="2:14" s="22" customFormat="1" ht="15" customHeight="1">
      <c r="B20" s="23"/>
      <c r="D20" s="22">
        <v>6</v>
      </c>
      <c r="F20" s="24">
        <v>2</v>
      </c>
      <c r="H20" s="22">
        <v>1</v>
      </c>
      <c r="I20" s="24">
        <f t="shared" si="0"/>
        <v>12</v>
      </c>
      <c r="N20" s="24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</sheetData>
  <sheetProtection/>
  <printOptions/>
  <pageMargins left="0.75" right="0.75" top="1" bottom="1" header="0.5" footer="0.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Game Change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Kamran</dc:creator>
  <cp:keywords/>
  <dc:description/>
  <cp:lastModifiedBy>New Macbook</cp:lastModifiedBy>
  <dcterms:created xsi:type="dcterms:W3CDTF">2006-03-01T00:52:09Z</dcterms:created>
  <dcterms:modified xsi:type="dcterms:W3CDTF">2014-10-13T18:16:50Z</dcterms:modified>
  <cp:category/>
  <cp:version/>
  <cp:contentType/>
  <cp:contentStatus/>
</cp:coreProperties>
</file>